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K14" i="1"/>
  <c r="K12" i="1"/>
  <c r="E14" i="1"/>
  <c r="E12" i="1"/>
</calcChain>
</file>

<file path=xl/sharedStrings.xml><?xml version="1.0" encoding="utf-8"?>
<sst xmlns="http://schemas.openxmlformats.org/spreadsheetml/2006/main" count="51" uniqueCount="41">
  <si>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</si>
  <si>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</si>
  <si>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</si>
  <si>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</si>
  <si>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</si>
  <si>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</si>
  <si>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</si>
  <si>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</si>
  <si>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</si>
  <si>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</si>
  <si>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</si>
  <si>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</si>
  <si>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</si>
  <si>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</si>
  <si>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</si>
  <si>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</si>
  <si>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</si>
  <si>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</si>
  <si>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</si>
  <si>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</si>
  <si>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</si>
  <si>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Фрукты свежие по сезонности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</si>
  <si>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</si>
  <si>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</si>
  <si>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</si>
  <si>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</si>
  <si>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</si>
  <si>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</si>
  <si>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</si>
  <si>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</si>
  <si>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10</t>
  </si>
  <si>
    <t>Каша гречневая молочная</t>
  </si>
  <si>
    <t xml:space="preserve">Сыр (порциями)  </t>
  </si>
  <si>
    <t>Какао-напиток на молоке</t>
  </si>
  <si>
    <t>200</t>
  </si>
  <si>
    <t xml:space="preserve">Салат из свеклы с сельдью </t>
  </si>
  <si>
    <t xml:space="preserve">Суп картофельный с бобовыми и гренками  </t>
  </si>
  <si>
    <t xml:space="preserve">Гуляш  </t>
  </si>
  <si>
    <t xml:space="preserve">Макароны отварные </t>
  </si>
  <si>
    <t xml:space="preserve">Кисель 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</si>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</sst>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11" sqref="D1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40" t="s">
        <v>1</v>
      </c>
      <c r="C1" s="41"/>
      <c r="D1" s="42"/>
      <c r="F1" s="1"/>
      <c r="I1" t="s">
        <v>30</v>
      </c>
      <c r="J1" s="2">
        <v>44463</v>
      </c>
    </row>
    <row r="2" spans="1:16" ht="15.75" thickBot="1" x14ac:dyDescent="0.3">
      <c r="A2" t="s">
        <v>2</v>
      </c>
      <c r="E2" s="3" t="s">
        <v>3</v>
      </c>
      <c r="K2" s="3" t="s">
        <v>4</v>
      </c>
    </row>
    <row r="3" spans="1:16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7" t="s">
        <v>14</v>
      </c>
      <c r="K3" s="6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8" t="s">
        <v>14</v>
      </c>
    </row>
    <row r="4" spans="1:16" ht="30" x14ac:dyDescent="0.25">
      <c r="A4" s="9" t="s">
        <v>15</v>
      </c>
      <c r="B4" s="10" t="s">
        <v>16</v>
      </c>
      <c r="C4" s="43">
        <v>191</v>
      </c>
      <c r="D4" s="44" t="s">
        <v>31</v>
      </c>
      <c r="E4" s="45">
        <v>200</v>
      </c>
      <c r="F4" s="46"/>
      <c r="G4" s="47">
        <v>215.1</v>
      </c>
      <c r="H4" s="48">
        <v>7.1</v>
      </c>
      <c r="I4" s="47">
        <v>9.5</v>
      </c>
      <c r="J4" s="47">
        <v>25.4</v>
      </c>
      <c r="K4" s="45">
        <v>200</v>
      </c>
      <c r="L4" s="49"/>
      <c r="M4" s="47">
        <v>215.1</v>
      </c>
      <c r="N4" s="48">
        <v>7.1</v>
      </c>
      <c r="O4" s="47">
        <v>9.5</v>
      </c>
      <c r="P4" s="47">
        <v>25.4</v>
      </c>
    </row>
    <row r="5" spans="1:16" x14ac:dyDescent="0.25">
      <c r="A5" s="11"/>
      <c r="B5" s="12" t="s">
        <v>17</v>
      </c>
      <c r="C5" s="50">
        <v>16</v>
      </c>
      <c r="D5" s="51" t="s">
        <v>32</v>
      </c>
      <c r="E5" s="52">
        <v>10</v>
      </c>
      <c r="F5" s="46"/>
      <c r="G5" s="47">
        <v>35.83</v>
      </c>
      <c r="H5" s="48">
        <v>2.2999999999999998</v>
      </c>
      <c r="I5" s="47">
        <v>3</v>
      </c>
      <c r="J5" s="47">
        <v>0</v>
      </c>
      <c r="K5" s="52">
        <v>10</v>
      </c>
      <c r="L5" s="49"/>
      <c r="M5" s="47">
        <v>35.83</v>
      </c>
      <c r="N5" s="48">
        <v>2.2999999999999998</v>
      </c>
      <c r="O5" s="47">
        <v>3</v>
      </c>
      <c r="P5" s="47">
        <v>0</v>
      </c>
    </row>
    <row r="6" spans="1:16" ht="30" x14ac:dyDescent="0.25">
      <c r="A6" s="13"/>
      <c r="B6" s="12" t="s">
        <v>18</v>
      </c>
      <c r="C6" s="50">
        <v>403</v>
      </c>
      <c r="D6" s="51" t="s">
        <v>21</v>
      </c>
      <c r="E6" s="52">
        <v>100</v>
      </c>
      <c r="F6" s="46"/>
      <c r="G6" s="47">
        <v>44.4</v>
      </c>
      <c r="H6" s="48">
        <v>0.4</v>
      </c>
      <c r="I6" s="47">
        <v>0.4</v>
      </c>
      <c r="J6" s="47">
        <v>9.8000000000000007</v>
      </c>
      <c r="K6" s="52">
        <v>100</v>
      </c>
      <c r="L6" s="49"/>
      <c r="M6" s="47">
        <v>44.4</v>
      </c>
      <c r="N6" s="48">
        <v>0.4</v>
      </c>
      <c r="O6" s="47">
        <v>0.4</v>
      </c>
      <c r="P6" s="47">
        <v>9.8000000000000007</v>
      </c>
    </row>
    <row r="7" spans="1:16" x14ac:dyDescent="0.25">
      <c r="A7" s="14"/>
      <c r="B7" s="15" t="s">
        <v>20</v>
      </c>
      <c r="C7" s="43">
        <v>415</v>
      </c>
      <c r="D7" s="53" t="s">
        <v>33</v>
      </c>
      <c r="E7" s="54" t="s">
        <v>34</v>
      </c>
      <c r="F7" s="46"/>
      <c r="G7" s="47">
        <v>86.5</v>
      </c>
      <c r="H7" s="48">
        <v>4</v>
      </c>
      <c r="I7" s="47">
        <v>3.8</v>
      </c>
      <c r="J7" s="47">
        <v>9.1</v>
      </c>
      <c r="K7" s="54" t="s">
        <v>34</v>
      </c>
      <c r="L7" s="49"/>
      <c r="M7" s="47">
        <v>86.5</v>
      </c>
      <c r="N7" s="48">
        <v>4</v>
      </c>
      <c r="O7" s="47">
        <v>3.8</v>
      </c>
      <c r="P7" s="47">
        <v>9.1</v>
      </c>
    </row>
    <row r="8" spans="1:16" ht="30" x14ac:dyDescent="0.25">
      <c r="A8" s="14"/>
      <c r="B8" s="15"/>
      <c r="C8" s="55">
        <v>18</v>
      </c>
      <c r="D8" s="56" t="s">
        <v>19</v>
      </c>
      <c r="E8" s="52">
        <v>60</v>
      </c>
      <c r="F8" s="46"/>
      <c r="G8" s="47">
        <v>157</v>
      </c>
      <c r="H8" s="48">
        <v>4.5</v>
      </c>
      <c r="I8" s="47">
        <v>1.7</v>
      </c>
      <c r="J8" s="47">
        <v>30.8</v>
      </c>
      <c r="K8" s="52">
        <v>60</v>
      </c>
      <c r="L8" s="49"/>
      <c r="M8" s="47">
        <v>157</v>
      </c>
      <c r="N8" s="48">
        <v>4.5</v>
      </c>
      <c r="O8" s="47">
        <v>1.7</v>
      </c>
      <c r="P8" s="47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22</v>
      </c>
      <c r="B11" s="27" t="s">
        <v>23</v>
      </c>
      <c r="C11" s="76">
        <v>52</v>
      </c>
      <c r="D11" s="53" t="s">
        <v>35</v>
      </c>
      <c r="E11" s="59" t="s">
        <v>40</v>
      </c>
      <c r="F11" s="46"/>
      <c r="G11" s="60">
        <v>92.8</v>
      </c>
      <c r="H11" s="61">
        <v>1.41</v>
      </c>
      <c r="I11" s="60">
        <v>6.01</v>
      </c>
      <c r="J11" s="60">
        <v>8.26</v>
      </c>
      <c r="K11" s="62" t="s">
        <v>40</v>
      </c>
      <c r="L11" s="46"/>
      <c r="M11" s="63">
        <v>92.8</v>
      </c>
      <c r="N11" s="60">
        <v>1.41</v>
      </c>
      <c r="O11" s="60">
        <v>6.01</v>
      </c>
      <c r="P11" s="60">
        <v>8.26</v>
      </c>
    </row>
    <row r="12" spans="1:16" ht="30" x14ac:dyDescent="0.25">
      <c r="A12" s="11"/>
      <c r="B12" s="12" t="s">
        <v>24</v>
      </c>
      <c r="C12" s="76">
        <v>119</v>
      </c>
      <c r="D12" s="64" t="s">
        <v>36</v>
      </c>
      <c r="E12" s="59" t="str">
        <f>"200"</f>
        <v>200</v>
      </c>
      <c r="F12" s="46"/>
      <c r="G12" s="60">
        <v>144.91</v>
      </c>
      <c r="H12" s="61">
        <v>5.79</v>
      </c>
      <c r="I12" s="60">
        <v>3.23</v>
      </c>
      <c r="J12" s="60">
        <v>22.64</v>
      </c>
      <c r="K12" s="62" t="str">
        <f>"250"</f>
        <v>250</v>
      </c>
      <c r="L12" s="46"/>
      <c r="M12" s="63">
        <v>169.33</v>
      </c>
      <c r="N12" s="60">
        <v>6.82</v>
      </c>
      <c r="O12" s="60">
        <v>4</v>
      </c>
      <c r="P12" s="60">
        <v>25.93</v>
      </c>
    </row>
    <row r="13" spans="1:16" x14ac:dyDescent="0.25">
      <c r="A13" s="11"/>
      <c r="B13" s="12" t="s">
        <v>25</v>
      </c>
      <c r="C13" s="76">
        <v>246</v>
      </c>
      <c r="D13" s="53" t="s">
        <v>37</v>
      </c>
      <c r="E13" s="59">
        <v>90</v>
      </c>
      <c r="F13" s="46"/>
      <c r="G13" s="60">
        <v>265.05</v>
      </c>
      <c r="H13" s="61">
        <v>18.170000000000002</v>
      </c>
      <c r="I13" s="60">
        <v>19.57</v>
      </c>
      <c r="J13" s="60">
        <v>3.99</v>
      </c>
      <c r="K13" s="62">
        <v>110</v>
      </c>
      <c r="L13" s="46"/>
      <c r="M13" s="63">
        <v>265.05</v>
      </c>
      <c r="N13" s="60">
        <v>18.170000000000002</v>
      </c>
      <c r="O13" s="60">
        <v>19.57</v>
      </c>
      <c r="P13" s="60">
        <v>3.99</v>
      </c>
    </row>
    <row r="14" spans="1:16" x14ac:dyDescent="0.25">
      <c r="A14" s="11"/>
      <c r="B14" s="12" t="s">
        <v>26</v>
      </c>
      <c r="C14" s="78">
        <v>309</v>
      </c>
      <c r="D14" s="65" t="s">
        <v>38</v>
      </c>
      <c r="E14" s="66" t="str">
        <f>"150"</f>
        <v>150</v>
      </c>
      <c r="F14" s="46"/>
      <c r="G14" s="67">
        <v>196.26</v>
      </c>
      <c r="H14" s="68">
        <v>5.45</v>
      </c>
      <c r="I14" s="67">
        <v>4.2300000000000004</v>
      </c>
      <c r="J14" s="67">
        <v>33.340000000000003</v>
      </c>
      <c r="K14" s="69" t="str">
        <f>"180"</f>
        <v>180</v>
      </c>
      <c r="L14" s="46"/>
      <c r="M14" s="70">
        <v>235.51</v>
      </c>
      <c r="N14" s="67">
        <v>6.54</v>
      </c>
      <c r="O14" s="67">
        <v>5.08</v>
      </c>
      <c r="P14" s="67">
        <v>40</v>
      </c>
    </row>
    <row r="15" spans="1:16" x14ac:dyDescent="0.25">
      <c r="A15" s="11"/>
      <c r="B15" s="12" t="s">
        <v>17</v>
      </c>
      <c r="C15" s="76">
        <v>350</v>
      </c>
      <c r="D15" s="53" t="s">
        <v>39</v>
      </c>
      <c r="E15" s="57">
        <v>180</v>
      </c>
      <c r="F15" s="46"/>
      <c r="G15" s="60">
        <v>104.4</v>
      </c>
      <c r="H15" s="61">
        <v>0.28999999999999998</v>
      </c>
      <c r="I15" s="60">
        <v>0</v>
      </c>
      <c r="J15" s="60">
        <v>35.46</v>
      </c>
      <c r="K15" s="58" t="str">
        <f>"200"</f>
        <v>200</v>
      </c>
      <c r="L15" s="46"/>
      <c r="M15" s="63">
        <v>116</v>
      </c>
      <c r="N15" s="60">
        <v>0.31</v>
      </c>
      <c r="O15" s="60">
        <v>0</v>
      </c>
      <c r="P15" s="60">
        <v>39.4</v>
      </c>
    </row>
    <row r="16" spans="1:16" ht="30" x14ac:dyDescent="0.25">
      <c r="A16" s="11"/>
      <c r="B16" s="12" t="s">
        <v>27</v>
      </c>
      <c r="C16" s="77">
        <v>18</v>
      </c>
      <c r="D16" s="56" t="s">
        <v>19</v>
      </c>
      <c r="E16" s="52">
        <v>40</v>
      </c>
      <c r="F16" s="46"/>
      <c r="G16" s="47">
        <v>104.68</v>
      </c>
      <c r="H16" s="48">
        <v>3</v>
      </c>
      <c r="I16" s="47">
        <v>1.1599999999999999</v>
      </c>
      <c r="J16" s="47">
        <v>20.56</v>
      </c>
      <c r="K16" s="71">
        <v>50</v>
      </c>
      <c r="L16" s="46"/>
      <c r="M16" s="72">
        <v>119.45</v>
      </c>
      <c r="N16" s="47">
        <v>3.95</v>
      </c>
      <c r="O16" s="47">
        <v>1.5</v>
      </c>
      <c r="P16" s="47">
        <v>24.15</v>
      </c>
    </row>
    <row r="17" spans="1:16" x14ac:dyDescent="0.25">
      <c r="A17" s="11"/>
      <c r="B17" s="12" t="s">
        <v>29</v>
      </c>
      <c r="C17" s="43"/>
      <c r="D17" s="53" t="s">
        <v>28</v>
      </c>
      <c r="E17" s="59">
        <v>30</v>
      </c>
      <c r="F17" s="46"/>
      <c r="G17" s="73">
        <v>69.39</v>
      </c>
      <c r="H17" s="74">
        <v>2.75</v>
      </c>
      <c r="I17" s="73">
        <v>0.49</v>
      </c>
      <c r="J17" s="73">
        <v>13.89</v>
      </c>
      <c r="K17" s="62">
        <v>65</v>
      </c>
      <c r="L17" s="46"/>
      <c r="M17" s="75">
        <v>86.73</v>
      </c>
      <c r="N17" s="73">
        <v>3.43</v>
      </c>
      <c r="O17" s="73">
        <v>0.62</v>
      </c>
      <c r="P17" s="73">
        <v>17.37</v>
      </c>
    </row>
    <row r="18" spans="1:16" ht="18.75" x14ac:dyDescent="0.25">
      <c r="A18" s="11"/>
      <c r="B18" s="28"/>
      <c r="C18" s="29"/>
      <c r="D18" s="30"/>
      <c r="E18" s="31"/>
      <c r="F18" s="32">
        <v>58.39</v>
      </c>
      <c r="G18" s="31"/>
      <c r="H18" s="31"/>
      <c r="I18" s="31"/>
      <c r="J18" s="33"/>
      <c r="K18" s="31"/>
      <c r="L18" s="32">
        <v>68.260000000000005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2021-09-13T09:01:52Z</dcterms:modified>
</cp:coreProperties>
</file>