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670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K15" i="1" l="1"/>
  <c r="K12" i="1"/>
  <c r="K11" i="1"/>
  <c r="E12" i="1"/>
</calcChain>
</file>

<file path=xl/sharedStrings.xml><?xml version="1.0" encoding="utf-8"?>
<sst xmlns="http://schemas.openxmlformats.org/spreadsheetml/2006/main" count="50" uniqueCount="42">
  <si>
    <t>Школа</t>
  </si>
  <si>
    <t>Муниципальное бюджетное общеобразовательное учреждение "Средняя общеобразовательная школа №21"</t>
  </si>
  <si>
    <t>Отд./корп</t>
  </si>
  <si>
    <t>Возраст обучающихся</t>
  </si>
  <si>
    <t>7-10 лет</t>
  </si>
  <si>
    <t>11-18 лет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</si>
  <si>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</si>
  <si>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</si>
  <si>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</si>
  <si>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</si>
  <si>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</si>
  <si>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</si>
  <si>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</si>
  <si>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</si>
  <si>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</si>
  <si>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</si>
  <si>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</si>
  <si>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</si>
  <si>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сладкое</t>
  </si>
  <si>
    <t>гор.напиток</t>
  </si>
  <si>
    <t>хлеб</t>
  </si>
  <si>
    <t>Хлеб из муки пшеничной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</si>
  <si>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</si>
  <si>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</si>
  <si>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</si>
  <si>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</si>
  <si>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</si>
  <si>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</si>
  <si>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</si>
  <si>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День 2</t>
  </si>
  <si>
    <t>Стоимость</t>
  </si>
  <si>
    <t>Сыр (порциями)</t>
  </si>
  <si>
    <t>Компот из плодов свежих(яблок)</t>
  </si>
  <si>
    <t>Хлеб ржано-пшеничный</t>
  </si>
  <si>
    <t>Вареники с творогом</t>
  </si>
  <si>
    <t>Соус абрикосовый</t>
  </si>
  <si>
    <t>Чай с лимоном</t>
  </si>
  <si>
    <t>Икра из кабачков</t>
  </si>
  <si>
    <t>Борщ с капустой и картофелем</t>
  </si>
  <si>
    <t>Гуляш</t>
  </si>
  <si>
    <t>Каша гречневая</t>
  </si>
  <si>
    <t>25.03.2025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</si>
</sst>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[$$-409]#,##0.00_ ;\-[$$-409]#,##0.0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Arial Cyr"/>
      <charset val="204"/>
    </font>
    <font>
      <sz val="11"/>
      <name val="Times New Roman"/>
      <family val="1"/>
      <charset val="204"/>
    </font>
    <font>
      <sz val="14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5" fontId="4" fillId="0" borderId="0"/>
  </cellStyleXfs>
  <cellXfs count="6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4" xfId="0" applyBorder="1"/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9" xfId="0" applyBorder="1"/>
    <xf numFmtId="0" fontId="0" fillId="0" borderId="10" xfId="0" applyBorder="1" applyAlignment="1">
      <alignment horizontal="left" vertical="center"/>
    </xf>
    <xf numFmtId="0" fontId="3" fillId="3" borderId="4" xfId="0" applyNumberFormat="1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0" fillId="0" borderId="12" xfId="0" applyBorder="1"/>
    <xf numFmtId="0" fontId="0" fillId="0" borderId="0" xfId="0" applyBorder="1"/>
    <xf numFmtId="0" fontId="0" fillId="2" borderId="4" xfId="0" applyFill="1" applyBorder="1" applyAlignment="1" applyProtection="1">
      <alignment horizontal="left" vertical="center"/>
      <protection locked="0"/>
    </xf>
    <xf numFmtId="0" fontId="0" fillId="3" borderId="4" xfId="0" applyFill="1" applyBorder="1" applyAlignment="1">
      <alignment horizontal="left" vertical="center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 applyProtection="1">
      <alignment horizontal="left" vertical="center" wrapText="1"/>
      <protection locked="0"/>
    </xf>
    <xf numFmtId="0" fontId="3" fillId="2" borderId="4" xfId="0" applyNumberFormat="1" applyFont="1" applyFill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2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13" xfId="0" applyBorder="1"/>
    <xf numFmtId="0" fontId="0" fillId="2" borderId="14" xfId="0" applyFill="1" applyBorder="1" applyAlignment="1" applyProtection="1">
      <alignment horizontal="left" vertical="center"/>
      <protection locked="0"/>
    </xf>
    <xf numFmtId="2" fontId="2" fillId="2" borderId="14" xfId="0" applyNumberFormat="1" applyFont="1" applyFill="1" applyBorder="1" applyAlignment="1" applyProtection="1">
      <alignment horizontal="center" vertical="center"/>
      <protection locked="0"/>
    </xf>
    <xf numFmtId="1" fontId="2" fillId="2" borderId="14" xfId="0" applyNumberFormat="1" applyFont="1" applyFill="1" applyBorder="1" applyAlignment="1" applyProtection="1">
      <alignment horizontal="center" vertical="center"/>
      <protection locked="0"/>
    </xf>
    <xf numFmtId="1" fontId="2" fillId="2" borderId="15" xfId="0" applyNumberFormat="1" applyFont="1" applyFill="1" applyBorder="1" applyAlignment="1" applyProtection="1">
      <alignment horizontal="center" vertical="center"/>
      <protection locked="0"/>
    </xf>
    <xf numFmtId="0" fontId="0" fillId="0" borderId="16" xfId="0" applyBorder="1" applyAlignment="1">
      <alignment horizontal="left" vertical="center"/>
    </xf>
    <xf numFmtId="0" fontId="3" fillId="0" borderId="4" xfId="0" applyFont="1" applyBorder="1" applyAlignment="1">
      <alignment horizontal="center" vertical="center" wrapText="1"/>
    </xf>
    <xf numFmtId="0" fontId="5" fillId="0" borderId="17" xfId="0" applyNumberFormat="1" applyFont="1" applyBorder="1" applyAlignment="1">
      <alignment horizontal="center" vertical="center"/>
    </xf>
    <xf numFmtId="0" fontId="5" fillId="3" borderId="17" xfId="0" applyFont="1" applyFill="1" applyBorder="1" applyAlignment="1">
      <alignment horizontal="center" vertical="center"/>
    </xf>
    <xf numFmtId="0" fontId="0" fillId="2" borderId="18" xfId="0" applyFill="1" applyBorder="1" applyProtection="1">
      <protection locked="0"/>
    </xf>
    <xf numFmtId="0" fontId="6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4" xfId="1" applyNumberFormat="1" applyFont="1" applyFill="1" applyBorder="1" applyAlignment="1" applyProtection="1">
      <alignment horizontal="left" vertical="top"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0" fontId="5" fillId="0" borderId="21" xfId="0" applyFont="1" applyBorder="1" applyAlignment="1">
      <alignment vertical="center"/>
    </xf>
    <xf numFmtId="0" fontId="5" fillId="0" borderId="20" xfId="1" applyNumberFormat="1" applyFont="1" applyBorder="1" applyAlignment="1">
      <alignment horizontal="left" vertical="top" wrapText="1"/>
    </xf>
    <xf numFmtId="0" fontId="5" fillId="3" borderId="22" xfId="1" applyNumberFormat="1" applyFont="1" applyFill="1" applyBorder="1" applyAlignment="1">
      <alignment horizontal="center" vertical="center" wrapText="1"/>
    </xf>
    <xf numFmtId="164" fontId="5" fillId="3" borderId="4" xfId="0" applyNumberFormat="1" applyFont="1" applyFill="1" applyBorder="1" applyAlignment="1">
      <alignment vertical="center"/>
    </xf>
    <xf numFmtId="164" fontId="5" fillId="3" borderId="22" xfId="0" applyNumberFormat="1" applyFont="1" applyFill="1" applyBorder="1" applyAlignment="1">
      <alignment vertical="center"/>
    </xf>
    <xf numFmtId="164" fontId="5" fillId="3" borderId="17" xfId="0" applyNumberFormat="1" applyFont="1" applyFill="1" applyBorder="1" applyAlignment="1">
      <alignment vertical="center"/>
    </xf>
    <xf numFmtId="0" fontId="5" fillId="0" borderId="20" xfId="0" applyFont="1" applyBorder="1" applyAlignment="1">
      <alignment vertical="top"/>
    </xf>
    <xf numFmtId="0" fontId="5" fillId="3" borderId="22" xfId="0" applyFont="1" applyFill="1" applyBorder="1" applyAlignment="1">
      <alignment horizontal="center" vertical="center"/>
    </xf>
    <xf numFmtId="0" fontId="5" fillId="3" borderId="21" xfId="0" applyNumberFormat="1" applyFont="1" applyFill="1" applyBorder="1" applyAlignment="1">
      <alignment vertical="center"/>
    </xf>
    <xf numFmtId="0" fontId="5" fillId="0" borderId="20" xfId="0" applyFont="1" applyBorder="1" applyAlignment="1">
      <alignment vertical="top" wrapText="1"/>
    </xf>
    <xf numFmtId="0" fontId="5" fillId="0" borderId="22" xfId="0" applyNumberFormat="1" applyFont="1" applyBorder="1" applyAlignment="1">
      <alignment horizontal="center" vertical="center"/>
    </xf>
    <xf numFmtId="164" fontId="5" fillId="0" borderId="4" xfId="0" applyNumberFormat="1" applyFont="1" applyBorder="1" applyAlignment="1">
      <alignment vertical="center"/>
    </xf>
    <xf numFmtId="164" fontId="5" fillId="0" borderId="22" xfId="0" applyNumberFormat="1" applyFont="1" applyBorder="1" applyAlignment="1">
      <alignment vertical="center"/>
    </xf>
    <xf numFmtId="164" fontId="5" fillId="0" borderId="17" xfId="0" applyNumberFormat="1" applyFont="1" applyBorder="1" applyAlignment="1">
      <alignment vertical="center"/>
    </xf>
    <xf numFmtId="0" fontId="5" fillId="0" borderId="22" xfId="0" applyNumberFormat="1" applyFont="1" applyBorder="1" applyAlignment="1">
      <alignment horizontal="center"/>
    </xf>
    <xf numFmtId="0" fontId="5" fillId="0" borderId="17" xfId="0" applyNumberFormat="1" applyFont="1" applyBorder="1" applyAlignment="1">
      <alignment horizontal="center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</cellXfs>
  <cellStyles count="2">
    <cellStyle name="Обычный" xfId="0" builtinId="0"/>
    <cellStyle name="Обычный 10 2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"/>
  <sheetViews>
    <sheetView tabSelected="1" workbookViewId="0">
      <selection activeCell="J1" sqref="J1"/>
    </sheetView>
  </sheetViews>
  <sheetFormatPr defaultRowHeight="15" x14ac:dyDescent="0.25"/>
  <cols>
    <col min="1" max="1" width="15.140625" customWidth="1"/>
    <col min="2" max="2" width="12.5703125" customWidth="1"/>
    <col min="4" max="4" width="21.42578125" customWidth="1"/>
    <col min="5" max="5" width="10" customWidth="1"/>
    <col min="7" max="7" width="13.28515625" customWidth="1"/>
    <col min="10" max="10" width="12.140625" customWidth="1"/>
    <col min="13" max="13" width="13.5703125" customWidth="1"/>
  </cols>
  <sheetData>
    <row r="1" spans="1:16" ht="47.25" customHeight="1" x14ac:dyDescent="0.25">
      <c r="A1" t="s">
        <v>0</v>
      </c>
      <c r="B1" s="63" t="s">
        <v>1</v>
      </c>
      <c r="C1" s="64"/>
      <c r="D1" s="65"/>
      <c r="E1" t="s">
        <v>2</v>
      </c>
      <c r="F1" s="1"/>
      <c r="I1" t="s">
        <v>29</v>
      </c>
      <c r="J1" s="2" t="s">
        <v>41</v>
      </c>
    </row>
    <row r="2" spans="1:16" ht="15.75" thickBot="1" x14ac:dyDescent="0.3">
      <c r="A2" t="s">
        <v>3</v>
      </c>
      <c r="E2" s="3" t="s">
        <v>4</v>
      </c>
      <c r="K2" s="3" t="s">
        <v>5</v>
      </c>
    </row>
    <row r="3" spans="1:16" ht="15.75" thickBot="1" x14ac:dyDescent="0.3">
      <c r="A3" s="4" t="s">
        <v>6</v>
      </c>
      <c r="B3" s="5" t="s">
        <v>7</v>
      </c>
      <c r="C3" s="5" t="s">
        <v>8</v>
      </c>
      <c r="D3" s="5" t="s">
        <v>9</v>
      </c>
      <c r="E3" s="6" t="s">
        <v>10</v>
      </c>
      <c r="F3" s="5" t="s">
        <v>11</v>
      </c>
      <c r="G3" s="5" t="s">
        <v>12</v>
      </c>
      <c r="H3" s="5" t="s">
        <v>13</v>
      </c>
      <c r="I3" s="5" t="s">
        <v>14</v>
      </c>
      <c r="J3" s="7" t="s">
        <v>15</v>
      </c>
      <c r="K3" s="6" t="s">
        <v>10</v>
      </c>
      <c r="L3" s="5" t="s">
        <v>11</v>
      </c>
      <c r="M3" s="5" t="s">
        <v>12</v>
      </c>
      <c r="N3" s="5" t="s">
        <v>13</v>
      </c>
      <c r="O3" s="5" t="s">
        <v>14</v>
      </c>
      <c r="P3" s="8" t="s">
        <v>15</v>
      </c>
    </row>
    <row r="4" spans="1:16" x14ac:dyDescent="0.25">
      <c r="A4" s="9" t="s">
        <v>16</v>
      </c>
      <c r="B4" s="10" t="s">
        <v>17</v>
      </c>
      <c r="C4" s="46">
        <v>199</v>
      </c>
      <c r="D4" s="47" t="s">
        <v>34</v>
      </c>
      <c r="E4" s="48">
        <v>200</v>
      </c>
      <c r="F4" s="12"/>
      <c r="G4" s="49">
        <v>360.4</v>
      </c>
      <c r="H4" s="50">
        <v>17.04</v>
      </c>
      <c r="I4" s="49">
        <v>11.78</v>
      </c>
      <c r="J4" s="49">
        <v>47.64</v>
      </c>
      <c r="K4" s="33">
        <v>230</v>
      </c>
      <c r="L4" s="13"/>
      <c r="M4" s="51">
        <v>360.4</v>
      </c>
      <c r="N4" s="49">
        <v>17</v>
      </c>
      <c r="O4" s="49">
        <v>11.8</v>
      </c>
      <c r="P4" s="49">
        <v>47.6</v>
      </c>
    </row>
    <row r="5" spans="1:16" x14ac:dyDescent="0.25">
      <c r="A5" s="16"/>
      <c r="B5" s="15"/>
      <c r="C5" s="46">
        <v>13</v>
      </c>
      <c r="D5" s="47" t="s">
        <v>35</v>
      </c>
      <c r="E5" s="48">
        <v>50</v>
      </c>
      <c r="F5" s="12"/>
      <c r="G5" s="49">
        <v>137.1</v>
      </c>
      <c r="H5" s="50">
        <v>0.39</v>
      </c>
      <c r="I5" s="49">
        <v>0.02</v>
      </c>
      <c r="J5" s="49">
        <v>33.799999999999997</v>
      </c>
      <c r="K5" s="33">
        <v>70</v>
      </c>
      <c r="L5" s="13"/>
      <c r="M5" s="51">
        <v>191.94</v>
      </c>
      <c r="N5" s="49">
        <v>0.55000000000000004</v>
      </c>
      <c r="O5" s="49">
        <v>0.03</v>
      </c>
      <c r="P5" s="49">
        <v>47.31</v>
      </c>
    </row>
    <row r="6" spans="1:16" x14ac:dyDescent="0.25">
      <c r="A6" s="17"/>
      <c r="B6" s="18"/>
      <c r="C6" s="46">
        <v>16</v>
      </c>
      <c r="D6" s="52" t="s">
        <v>31</v>
      </c>
      <c r="E6" s="53">
        <v>10</v>
      </c>
      <c r="F6" s="12"/>
      <c r="G6" s="49">
        <v>35.799999999999997</v>
      </c>
      <c r="H6" s="50">
        <v>2.2999999999999998</v>
      </c>
      <c r="I6" s="49">
        <v>3</v>
      </c>
      <c r="J6" s="49">
        <v>0</v>
      </c>
      <c r="K6" s="33">
        <v>20</v>
      </c>
      <c r="L6" s="13"/>
      <c r="M6" s="51">
        <v>71.66</v>
      </c>
      <c r="N6" s="49">
        <v>4.6399999999999997</v>
      </c>
      <c r="O6" s="49">
        <v>5.9</v>
      </c>
      <c r="P6" s="49">
        <v>0</v>
      </c>
    </row>
    <row r="7" spans="1:16" x14ac:dyDescent="0.25">
      <c r="A7" s="17"/>
      <c r="B7" s="18" t="s">
        <v>19</v>
      </c>
      <c r="C7" s="46">
        <v>378</v>
      </c>
      <c r="D7" s="52" t="s">
        <v>36</v>
      </c>
      <c r="E7" s="53">
        <v>200</v>
      </c>
      <c r="F7" s="12"/>
      <c r="G7" s="49">
        <v>33.28</v>
      </c>
      <c r="H7" s="50">
        <v>0.04</v>
      </c>
      <c r="I7" s="49">
        <v>0</v>
      </c>
      <c r="J7" s="49">
        <v>8.11</v>
      </c>
      <c r="K7" s="33">
        <v>200</v>
      </c>
      <c r="L7" s="13"/>
      <c r="M7" s="51">
        <v>33.28</v>
      </c>
      <c r="N7" s="49">
        <v>0.04</v>
      </c>
      <c r="O7" s="49">
        <v>0</v>
      </c>
      <c r="P7" s="49">
        <v>8.11</v>
      </c>
    </row>
    <row r="8" spans="1:16" ht="30" x14ac:dyDescent="0.25">
      <c r="A8" s="17"/>
      <c r="B8" s="19" t="s">
        <v>20</v>
      </c>
      <c r="C8" s="54">
        <v>18</v>
      </c>
      <c r="D8" s="47" t="s">
        <v>21</v>
      </c>
      <c r="E8" s="48">
        <v>40</v>
      </c>
      <c r="F8" s="12"/>
      <c r="G8" s="49">
        <v>104.8</v>
      </c>
      <c r="H8" s="50">
        <v>3</v>
      </c>
      <c r="I8" s="49">
        <v>4.5</v>
      </c>
      <c r="J8" s="49">
        <v>20.56</v>
      </c>
      <c r="K8" s="33">
        <v>60</v>
      </c>
      <c r="L8" s="13"/>
      <c r="M8" s="51">
        <v>157</v>
      </c>
      <c r="N8" s="49">
        <v>4.5</v>
      </c>
      <c r="O8" s="49">
        <v>1.7</v>
      </c>
      <c r="P8" s="49">
        <v>30.8</v>
      </c>
    </row>
    <row r="9" spans="1:16" x14ac:dyDescent="0.25">
      <c r="A9" s="14" t="s">
        <v>30</v>
      </c>
      <c r="B9" s="18"/>
      <c r="C9" s="20"/>
      <c r="D9" s="21"/>
      <c r="E9" s="22"/>
      <c r="F9" s="62">
        <v>83</v>
      </c>
      <c r="G9" s="23"/>
      <c r="H9" s="23"/>
      <c r="I9" s="23"/>
      <c r="J9" s="24"/>
      <c r="K9" s="22"/>
      <c r="L9" s="62">
        <v>83</v>
      </c>
      <c r="M9" s="23"/>
      <c r="N9" s="23"/>
      <c r="O9" s="23"/>
      <c r="P9" s="23"/>
    </row>
    <row r="10" spans="1:16" ht="15.75" thickBot="1" x14ac:dyDescent="0.3">
      <c r="A10" s="25"/>
      <c r="B10" s="26"/>
      <c r="C10" s="20"/>
      <c r="D10" s="21"/>
      <c r="E10" s="22"/>
      <c r="F10" s="27"/>
      <c r="G10" s="28"/>
      <c r="H10" s="28"/>
      <c r="I10" s="28"/>
      <c r="J10" s="29"/>
      <c r="K10" s="22"/>
      <c r="L10" s="27"/>
      <c r="M10" s="28"/>
      <c r="N10" s="28"/>
      <c r="O10" s="28"/>
      <c r="P10" s="23"/>
    </row>
    <row r="11" spans="1:16" x14ac:dyDescent="0.25">
      <c r="A11" s="14" t="s">
        <v>22</v>
      </c>
      <c r="B11" s="30" t="s">
        <v>23</v>
      </c>
      <c r="C11" s="31">
        <v>71</v>
      </c>
      <c r="D11" s="55" t="s">
        <v>37</v>
      </c>
      <c r="E11" s="56">
        <v>60</v>
      </c>
      <c r="F11" s="12"/>
      <c r="G11" s="57">
        <v>46.8</v>
      </c>
      <c r="H11" s="58">
        <v>1.2</v>
      </c>
      <c r="I11" s="57">
        <v>4.7</v>
      </c>
      <c r="J11" s="57">
        <v>4.62</v>
      </c>
      <c r="K11" s="32" t="str">
        <f>"100"</f>
        <v>100</v>
      </c>
      <c r="L11" s="12"/>
      <c r="M11" s="59">
        <v>78</v>
      </c>
      <c r="N11" s="57">
        <v>1.2</v>
      </c>
      <c r="O11" s="57">
        <v>4.7</v>
      </c>
      <c r="P11" s="57">
        <v>7.7</v>
      </c>
    </row>
    <row r="12" spans="1:16" ht="30" x14ac:dyDescent="0.25">
      <c r="A12" s="14"/>
      <c r="B12" s="15" t="s">
        <v>24</v>
      </c>
      <c r="C12" s="31">
        <v>97</v>
      </c>
      <c r="D12" s="55" t="s">
        <v>38</v>
      </c>
      <c r="E12" s="56" t="str">
        <f>"200"</f>
        <v>200</v>
      </c>
      <c r="F12" s="12"/>
      <c r="G12" s="57">
        <v>71.48</v>
      </c>
      <c r="H12" s="58">
        <v>1.69</v>
      </c>
      <c r="I12" s="57">
        <v>3.03</v>
      </c>
      <c r="J12" s="57">
        <v>9.31</v>
      </c>
      <c r="K12" s="32" t="str">
        <f>"250"</f>
        <v>250</v>
      </c>
      <c r="L12" s="12"/>
      <c r="M12" s="59">
        <v>89.35</v>
      </c>
      <c r="N12" s="57">
        <v>2.11</v>
      </c>
      <c r="O12" s="57">
        <v>3.79</v>
      </c>
      <c r="P12" s="57">
        <v>11.63</v>
      </c>
    </row>
    <row r="13" spans="1:16" x14ac:dyDescent="0.25">
      <c r="A13" s="14"/>
      <c r="B13" s="15" t="s">
        <v>25</v>
      </c>
      <c r="C13" s="31">
        <v>288</v>
      </c>
      <c r="D13" s="55" t="s">
        <v>39</v>
      </c>
      <c r="E13" s="56">
        <v>90</v>
      </c>
      <c r="F13" s="12"/>
      <c r="G13" s="57">
        <v>164.15</v>
      </c>
      <c r="H13" s="58">
        <v>12.12</v>
      </c>
      <c r="I13" s="57">
        <v>11.62</v>
      </c>
      <c r="J13" s="57">
        <v>3.47</v>
      </c>
      <c r="K13" s="32">
        <v>100</v>
      </c>
      <c r="L13" s="12"/>
      <c r="M13" s="59">
        <v>224.82</v>
      </c>
      <c r="N13" s="57">
        <v>13.47</v>
      </c>
      <c r="O13" s="57">
        <v>12.91</v>
      </c>
      <c r="P13" s="57">
        <v>3.86</v>
      </c>
    </row>
    <row r="14" spans="1:16" x14ac:dyDescent="0.25">
      <c r="A14" s="14"/>
      <c r="B14" s="15" t="s">
        <v>26</v>
      </c>
      <c r="C14" s="31">
        <v>517</v>
      </c>
      <c r="D14" s="52" t="s">
        <v>40</v>
      </c>
      <c r="E14" s="56">
        <v>150</v>
      </c>
      <c r="F14" s="12"/>
      <c r="G14" s="57">
        <v>187.35</v>
      </c>
      <c r="H14" s="58">
        <v>6.32</v>
      </c>
      <c r="I14" s="57">
        <v>5.36</v>
      </c>
      <c r="J14" s="57">
        <v>28.53</v>
      </c>
      <c r="K14" s="32">
        <v>180</v>
      </c>
      <c r="L14" s="12"/>
      <c r="M14" s="59">
        <v>224.82</v>
      </c>
      <c r="N14" s="57">
        <v>7.59</v>
      </c>
      <c r="O14" s="57">
        <v>6.43</v>
      </c>
      <c r="P14" s="57">
        <v>34.229999999999997</v>
      </c>
    </row>
    <row r="15" spans="1:16" ht="30" x14ac:dyDescent="0.25">
      <c r="A15" s="14"/>
      <c r="B15" s="15" t="s">
        <v>18</v>
      </c>
      <c r="C15" s="31">
        <v>342</v>
      </c>
      <c r="D15" s="55" t="s">
        <v>32</v>
      </c>
      <c r="E15" s="60">
        <v>200</v>
      </c>
      <c r="F15" s="12"/>
      <c r="G15" s="57">
        <v>93.2</v>
      </c>
      <c r="H15" s="58">
        <v>0.1</v>
      </c>
      <c r="I15" s="57">
        <v>0.1</v>
      </c>
      <c r="J15" s="57">
        <v>22.9</v>
      </c>
      <c r="K15" s="61" t="str">
        <f>"200"</f>
        <v>200</v>
      </c>
      <c r="L15" s="12"/>
      <c r="M15" s="59">
        <v>93.2</v>
      </c>
      <c r="N15" s="57">
        <v>0.1</v>
      </c>
      <c r="O15" s="57">
        <v>0.1</v>
      </c>
      <c r="P15" s="57">
        <v>22.9</v>
      </c>
    </row>
    <row r="16" spans="1:16" x14ac:dyDescent="0.25">
      <c r="A16" s="14"/>
      <c r="B16" s="15" t="s">
        <v>27</v>
      </c>
      <c r="C16" s="31"/>
      <c r="D16" s="52" t="s">
        <v>33</v>
      </c>
      <c r="E16" s="56">
        <v>40</v>
      </c>
      <c r="F16" s="12"/>
      <c r="G16" s="57">
        <v>92</v>
      </c>
      <c r="H16" s="58">
        <v>2.2000000000000002</v>
      </c>
      <c r="I16" s="57">
        <v>0.4</v>
      </c>
      <c r="J16" s="57">
        <v>19.8</v>
      </c>
      <c r="K16" s="32">
        <v>40</v>
      </c>
      <c r="L16" s="12"/>
      <c r="M16" s="59">
        <v>92</v>
      </c>
      <c r="N16" s="57">
        <v>2.2000000000000002</v>
      </c>
      <c r="O16" s="57">
        <v>0.4</v>
      </c>
      <c r="P16" s="57">
        <v>19.8</v>
      </c>
    </row>
    <row r="17" spans="1:16" ht="30" x14ac:dyDescent="0.25">
      <c r="A17" s="14"/>
      <c r="B17" s="15" t="s">
        <v>28</v>
      </c>
      <c r="C17" s="11">
        <v>18</v>
      </c>
      <c r="D17" s="47" t="s">
        <v>21</v>
      </c>
      <c r="E17" s="48">
        <v>20</v>
      </c>
      <c r="F17" s="12"/>
      <c r="G17" s="49">
        <v>52.3</v>
      </c>
      <c r="H17" s="50">
        <v>1.5</v>
      </c>
      <c r="I17" s="49">
        <v>0.6</v>
      </c>
      <c r="J17" s="49">
        <v>10.3</v>
      </c>
      <c r="K17" s="33">
        <v>40</v>
      </c>
      <c r="L17" s="12"/>
      <c r="M17" s="51">
        <v>104.8</v>
      </c>
      <c r="N17" s="49">
        <v>3</v>
      </c>
      <c r="O17" s="49">
        <v>1.2</v>
      </c>
      <c r="P17" s="49">
        <v>20.6</v>
      </c>
    </row>
    <row r="18" spans="1:16" ht="18.75" x14ac:dyDescent="0.25">
      <c r="A18" s="14" t="s">
        <v>30</v>
      </c>
      <c r="B18" s="34"/>
      <c r="C18" s="35"/>
      <c r="D18" s="36"/>
      <c r="E18" s="37"/>
      <c r="F18" s="38">
        <v>88.8</v>
      </c>
      <c r="G18" s="37"/>
      <c r="H18" s="37"/>
      <c r="I18" s="37"/>
      <c r="J18" s="39"/>
      <c r="K18" s="37"/>
      <c r="L18" s="38">
        <v>102.8</v>
      </c>
      <c r="M18" s="37"/>
      <c r="N18" s="37"/>
      <c r="O18" s="37"/>
      <c r="P18" s="40"/>
    </row>
    <row r="19" spans="1:16" ht="15.75" thickBot="1" x14ac:dyDescent="0.3">
      <c r="A19" s="25"/>
      <c r="B19" s="41"/>
      <c r="C19" s="41"/>
      <c r="D19" s="42"/>
      <c r="E19" s="43"/>
      <c r="F19" s="44"/>
      <c r="G19" s="43"/>
      <c r="H19" s="43"/>
      <c r="I19" s="43"/>
      <c r="J19" s="45"/>
      <c r="K19" s="43"/>
      <c r="L19" s="44"/>
      <c r="M19" s="43"/>
      <c r="N19" s="43"/>
      <c r="O19" s="43"/>
      <c r="P19" s="40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2025-03-20T11:53:56Z</dcterms:modified>
</cp:coreProperties>
</file>